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skptv_000\Documents\2019 Kentucky PLC\Final BCTC PLC Materials\"/>
    </mc:Choice>
  </mc:AlternateContent>
  <xr:revisionPtr revIDLastSave="0" documentId="13_ncr:1_{728386EC-A94A-4612-BEA2-7E78E5B52C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efore Testing GED" sheetId="1" r:id="rId1"/>
    <sheet name="Testing GED" sheetId="4" r:id="rId2"/>
    <sheet name="After Orientation GED" sheetId="7" r:id="rId3"/>
    <sheet name="Before Testing ESL" sheetId="2" r:id="rId4"/>
    <sheet name="Testing ESL" sheetId="5" r:id="rId5"/>
    <sheet name="After Orientation ESL" sheetId="8" r:id="rId6"/>
    <sheet name="Before Testing- Unstated" sheetId="3" r:id="rId7"/>
    <sheet name="Testing Unstated" sheetId="6" r:id="rId8"/>
    <sheet name="After Orientation Unstated" sheetId="9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9" l="1"/>
  <c r="M6" i="9" s="1"/>
  <c r="J7" i="6"/>
  <c r="M7" i="6" s="1"/>
  <c r="K6" i="7"/>
  <c r="K18" i="1"/>
  <c r="N18" i="1" s="1"/>
  <c r="K11" i="1"/>
  <c r="N11" i="1" s="1"/>
  <c r="K7" i="1"/>
  <c r="N7" i="1" s="1"/>
  <c r="L6" i="9" l="1"/>
  <c r="K6" i="9"/>
  <c r="L7" i="6"/>
  <c r="K7" i="6"/>
  <c r="L6" i="7"/>
  <c r="M6" i="7"/>
  <c r="L18" i="1"/>
  <c r="L11" i="1"/>
  <c r="M11" i="1"/>
  <c r="M18" i="1"/>
  <c r="L7" i="1"/>
  <c r="M7" i="1"/>
</calcChain>
</file>

<file path=xl/sharedStrings.xml><?xml version="1.0" encoding="utf-8"?>
<sst xmlns="http://schemas.openxmlformats.org/spreadsheetml/2006/main" count="330" uniqueCount="120">
  <si>
    <t>Question 1 - How easy was it for you to make an appointment?</t>
  </si>
  <si>
    <t xml:space="preserve">Total Survey Responses: </t>
  </si>
  <si>
    <t>Easy</t>
  </si>
  <si>
    <t>Medium</t>
  </si>
  <si>
    <t>Hard</t>
  </si>
  <si>
    <t>Q1</t>
  </si>
  <si>
    <t>Total</t>
  </si>
  <si>
    <t>Easy %</t>
  </si>
  <si>
    <t>Medium %</t>
  </si>
  <si>
    <t>Hard %</t>
  </si>
  <si>
    <t>Question 2- How easy was it for you to fit the appointment into your schedule?</t>
  </si>
  <si>
    <t>Q2</t>
  </si>
  <si>
    <t>Question 3- How easy was it for you to know where to go for appointment?</t>
  </si>
  <si>
    <t>Q3</t>
  </si>
  <si>
    <t xml:space="preserve">Comments: </t>
  </si>
  <si>
    <t>Very Good</t>
  </si>
  <si>
    <t xml:space="preserve">If you miss days can we come another day. </t>
  </si>
  <si>
    <t>You shouldprovide toutors</t>
  </si>
  <si>
    <t xml:space="preserve">I like the way they did it. They work with you to schedule the appointments. I started with math first. </t>
  </si>
  <si>
    <t>Need time to study</t>
  </si>
  <si>
    <t>I would like to have more time to learn. I am not working</t>
  </si>
  <si>
    <t>I really need these classes but I work 2nd shift and it's kind of hard to get to class on time.</t>
  </si>
  <si>
    <t>People is friendly</t>
  </si>
  <si>
    <t>The receptionists should be kind!</t>
  </si>
  <si>
    <t>If I can change my schedule on Thursday, that would be better for me</t>
  </si>
  <si>
    <t>Question 1 - How easy was it for you to understand why you are taking these tests?</t>
  </si>
  <si>
    <t>No Answer</t>
  </si>
  <si>
    <t>Question 2- How easy was it for you to finish your test in two appointments or fewer?</t>
  </si>
  <si>
    <t>Why the tests are so hard. Can't understand</t>
  </si>
  <si>
    <t>They took to long long to finish the test.  (this person left the comment that it took them a week to test on "After Orientation") </t>
  </si>
  <si>
    <t>I wish I had teachers like Morgan &amp; Alex when I was going to school.</t>
  </si>
  <si>
    <t>provide a tutor</t>
  </si>
  <si>
    <t>They were easy</t>
  </si>
  <si>
    <t>It was medium taking the test. They told me so they know where to place me</t>
  </si>
  <si>
    <t>My concern is timing. I always seem to run out of time</t>
  </si>
  <si>
    <t>Did you get a text reminder about your appointment?</t>
  </si>
  <si>
    <t>Yes</t>
  </si>
  <si>
    <t>No</t>
  </si>
  <si>
    <t>Unanswered</t>
  </si>
  <si>
    <t>Yes %</t>
  </si>
  <si>
    <t>No %</t>
  </si>
  <si>
    <t>Unanswered %</t>
  </si>
  <si>
    <t>How many hours did it take for you to finish everything?</t>
  </si>
  <si>
    <t>1 hour</t>
  </si>
  <si>
    <t>2 hours</t>
  </si>
  <si>
    <t>3 hours</t>
  </si>
  <si>
    <t>4 Hours</t>
  </si>
  <si>
    <t>4+ hours</t>
  </si>
  <si>
    <t>*It took me a week</t>
  </si>
  <si>
    <t>Question 1- How easy was it for you find a class schedule that works for you?</t>
  </si>
  <si>
    <t>Question 2- How easy was it for you to gey answers to your questions?</t>
  </si>
  <si>
    <t>Comments:</t>
  </si>
  <si>
    <t>Why we can't come to any class. When you can't make it to your class.</t>
  </si>
  <si>
    <t>Need more afternoon classes 12-3 or 3-5 or 2-3 or 3-4 or 4-5. My work schedule conflicts with classes</t>
  </si>
  <si>
    <t>All employees are good</t>
  </si>
  <si>
    <t>Tutors!</t>
  </si>
  <si>
    <t>Very friendly and helpful staff</t>
  </si>
  <si>
    <t>I know not if this class or level will correct for me</t>
  </si>
  <si>
    <t>How can I do to take a level of English earlier because this is bit complicated please</t>
  </si>
  <si>
    <t>When I called the receptionist too little difficult to give my name</t>
  </si>
  <si>
    <t>All was easy because I was free and someone helped to do all of them</t>
  </si>
  <si>
    <t>The first time I was scared but I don't the question they are going to ask me, but all was easy</t>
  </si>
  <si>
    <t>Congratulations your organisation and teaching work is very good</t>
  </si>
  <si>
    <t>When I came to apply for BCTC we had some mistake.They told me the wrong class or level but maybe that is because I came for applying in Christmas</t>
  </si>
  <si>
    <t>When I called, she told me that the next time to take the assessment will be until June. She sounds rude.</t>
  </si>
  <si>
    <t>I would like to spend more time here</t>
  </si>
  <si>
    <t>Maybe if you have more space for other people</t>
  </si>
  <si>
    <t>*did not apply to most students, so they didn't answer</t>
  </si>
  <si>
    <t>Because people give fake advice about BCTC, peoiple tell you to loose in this test and you can have a long time for learning</t>
  </si>
  <si>
    <t>I don't have any questions or comments. For me usually it is about time limits. I can say it is more better I tried to adapting to the process</t>
  </si>
  <si>
    <t>More listening</t>
  </si>
  <si>
    <t>1 Hour</t>
  </si>
  <si>
    <t>2 Hours</t>
  </si>
  <si>
    <t>3 Hours</t>
  </si>
  <si>
    <t>4+ Hours</t>
  </si>
  <si>
    <t>No Understanding</t>
  </si>
  <si>
    <t>My teacher is a good person and very patient (about Virginia)</t>
  </si>
  <si>
    <t>I had a little comprehension because I live 2 years ago in America and my children speak very well English so me I understand</t>
  </si>
  <si>
    <t>I would like to take a level less</t>
  </si>
  <si>
    <t>Have more classes in the morning or afternoon</t>
  </si>
  <si>
    <t>I'm glad because the schedule is good</t>
  </si>
  <si>
    <t>All very good</t>
  </si>
  <si>
    <t>The BCTC is an excellent place to learn and prepare for a better future. All teachers have a good pedagogy. Thank you very much.</t>
  </si>
  <si>
    <t>They did not told me clearly about my level and class</t>
  </si>
  <si>
    <t>More hours of class</t>
  </si>
  <si>
    <t>Add more time of class weekly. I want the class more long</t>
  </si>
  <si>
    <t xml:space="preserve">If you count the absence you have more space for the new people, them want to learn. </t>
  </si>
  <si>
    <t xml:space="preserve">Unanswered </t>
  </si>
  <si>
    <t>How to get my GED diploma</t>
  </si>
  <si>
    <t>Appointment time was too far out</t>
  </si>
  <si>
    <t>The problem here was that I take two different tests for no reason. May everything was to hard.</t>
  </si>
  <si>
    <t>Y does the test have to be taken in two parts if you're ready to take it at once.</t>
  </si>
  <si>
    <t>There's no communication between front desk and teachers</t>
  </si>
  <si>
    <t>Comments</t>
  </si>
  <si>
    <t>GED Students - Testing Process Survey Questions</t>
  </si>
  <si>
    <t>GED Students - Before Testing Survey Questions</t>
  </si>
  <si>
    <t>GED Students - After Orientation Survey Questions</t>
  </si>
  <si>
    <t>Easy%</t>
  </si>
  <si>
    <t>1-hr %</t>
  </si>
  <si>
    <t>2-hr%</t>
  </si>
  <si>
    <t>3-hr%</t>
  </si>
  <si>
    <t>4-hr%</t>
  </si>
  <si>
    <t>4+ hrs %</t>
  </si>
  <si>
    <t xml:space="preserve">Total Survey Responses </t>
  </si>
  <si>
    <t xml:space="preserve">Medium% </t>
  </si>
  <si>
    <t>Hard%</t>
  </si>
  <si>
    <t>ESL Students - Before Testing Survey Questions</t>
  </si>
  <si>
    <t>ESL Students - Testing Survey Questions</t>
  </si>
  <si>
    <t>ESL Students - Ofter Orientation Survey Questions</t>
  </si>
  <si>
    <t>Yes, because I asked them.</t>
  </si>
  <si>
    <t>Unstated Students - Before Testing Survey Questions</t>
  </si>
  <si>
    <t>It was hard to get information. There is not information on the internet</t>
  </si>
  <si>
    <t>Unstated Students - Testing Survey Questions</t>
  </si>
  <si>
    <t>Unstated Students - After Orientation Survey Questions</t>
  </si>
  <si>
    <t>Very nice teachers</t>
  </si>
  <si>
    <t>I love BCTC. They work with you hard and patient with you. I just need special attention for learning. Comprehending.</t>
  </si>
  <si>
    <t>No understanding (3 responses)</t>
  </si>
  <si>
    <t>They called me (3 responses)</t>
  </si>
  <si>
    <t>Add more time of class weekly. I want the class more long.</t>
  </si>
  <si>
    <t>I think you all do a great job trying to help everyone here at BCTC for GED! Very grateful for these classes:)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</si>
</sst>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view="pageLayout" zoomScaleNormal="100" workbookViewId="0">
      <selection activeCell="H1" sqref="H1"/>
    </sheetView>
  </sheetViews>
  <sheetFormatPr defaultRowHeight="15" x14ac:dyDescent="0.25"/>
  <sheetData>
    <row r="1" spans="1:14" x14ac:dyDescent="0.25">
      <c r="A1" s="3" t="s">
        <v>95</v>
      </c>
      <c r="B1" s="3"/>
      <c r="C1" s="3"/>
      <c r="D1" s="3"/>
    </row>
    <row r="3" spans="1:14" x14ac:dyDescent="0.25">
      <c r="A3" t="s">
        <v>0</v>
      </c>
    </row>
    <row r="4" spans="1:14" x14ac:dyDescent="0.25">
      <c r="L4" t="s">
        <v>1</v>
      </c>
    </row>
    <row r="6" spans="1:14" x14ac:dyDescent="0.25">
      <c r="B6" t="s">
        <v>2</v>
      </c>
      <c r="D6" t="s">
        <v>3</v>
      </c>
      <c r="F6" t="s">
        <v>4</v>
      </c>
      <c r="J6" t="s">
        <v>5</v>
      </c>
      <c r="K6" t="s">
        <v>6</v>
      </c>
      <c r="L6" t="s">
        <v>7</v>
      </c>
      <c r="M6" t="s">
        <v>8</v>
      </c>
      <c r="N6" t="s">
        <v>9</v>
      </c>
    </row>
    <row r="7" spans="1:14" x14ac:dyDescent="0.25">
      <c r="B7">
        <v>37</v>
      </c>
      <c r="D7">
        <v>10</v>
      </c>
      <c r="F7">
        <v>2</v>
      </c>
      <c r="K7">
        <f>SUM(B7,D7,F7)</f>
        <v>49</v>
      </c>
      <c r="L7" s="1">
        <f>B7/K7*100</f>
        <v>75.510204081632651</v>
      </c>
      <c r="M7" s="1">
        <f>D7/K7*100</f>
        <v>20.408163265306122</v>
      </c>
      <c r="N7" s="1">
        <f>F7/K7*100</f>
        <v>4.0816326530612246</v>
      </c>
    </row>
    <row r="10" spans="1:14" x14ac:dyDescent="0.25">
      <c r="A10" t="s">
        <v>10</v>
      </c>
      <c r="J10" t="s">
        <v>11</v>
      </c>
      <c r="K10" t="s">
        <v>6</v>
      </c>
      <c r="L10" t="s">
        <v>7</v>
      </c>
      <c r="M10" t="s">
        <v>8</v>
      </c>
      <c r="N10" t="s">
        <v>9</v>
      </c>
    </row>
    <row r="11" spans="1:14" x14ac:dyDescent="0.25">
      <c r="K11">
        <f>SUM(B14,D14,F14)</f>
        <v>50</v>
      </c>
      <c r="L11">
        <f>B14/K11*100</f>
        <v>72</v>
      </c>
      <c r="M11">
        <f>D14/K11*100</f>
        <v>26</v>
      </c>
      <c r="N11">
        <f>F14/K11*100</f>
        <v>2</v>
      </c>
    </row>
    <row r="13" spans="1:14" x14ac:dyDescent="0.25">
      <c r="B13" t="s">
        <v>2</v>
      </c>
      <c r="D13" t="s">
        <v>3</v>
      </c>
      <c r="F13" t="s">
        <v>4</v>
      </c>
    </row>
    <row r="14" spans="1:14" x14ac:dyDescent="0.25">
      <c r="B14">
        <v>36</v>
      </c>
      <c r="D14">
        <v>13</v>
      </c>
      <c r="F14">
        <v>1</v>
      </c>
    </row>
    <row r="17" spans="1:14" x14ac:dyDescent="0.25">
      <c r="A17" t="s">
        <v>12</v>
      </c>
      <c r="J17" t="s">
        <v>13</v>
      </c>
      <c r="K17" t="s">
        <v>6</v>
      </c>
      <c r="L17" t="s">
        <v>7</v>
      </c>
      <c r="M17" t="s">
        <v>8</v>
      </c>
      <c r="N17" t="s">
        <v>9</v>
      </c>
    </row>
    <row r="18" spans="1:14" x14ac:dyDescent="0.25">
      <c r="K18">
        <f>SUM(B21,D21,F21)</f>
        <v>50</v>
      </c>
      <c r="L18">
        <f>B21/K18*100</f>
        <v>76</v>
      </c>
      <c r="M18">
        <f>D21/K18*100</f>
        <v>22</v>
      </c>
      <c r="N18">
        <f>F21/K18*100</f>
        <v>2</v>
      </c>
    </row>
    <row r="20" spans="1:14" x14ac:dyDescent="0.25">
      <c r="B20" t="s">
        <v>2</v>
      </c>
      <c r="D20" t="s">
        <v>3</v>
      </c>
      <c r="F20" t="s">
        <v>4</v>
      </c>
    </row>
    <row r="21" spans="1:14" x14ac:dyDescent="0.25">
      <c r="B21">
        <v>38</v>
      </c>
      <c r="D21">
        <v>11</v>
      </c>
      <c r="F21">
        <v>1</v>
      </c>
    </row>
    <row r="23" spans="1:14" x14ac:dyDescent="0.25">
      <c r="A23" s="5"/>
      <c r="B23" s="5"/>
      <c r="C23" s="5"/>
      <c r="D23" s="5"/>
      <c r="E23" s="5"/>
      <c r="F23" s="5"/>
      <c r="G23" s="5"/>
    </row>
    <row r="24" spans="1:14" x14ac:dyDescent="0.25">
      <c r="A24" s="5" t="s">
        <v>93</v>
      </c>
      <c r="B24" s="5"/>
      <c r="C24" s="5"/>
      <c r="D24" s="5"/>
      <c r="E24" s="5"/>
      <c r="F24" s="5"/>
      <c r="G24" s="5"/>
    </row>
    <row r="25" spans="1:14" x14ac:dyDescent="0.25">
      <c r="A25" s="6" t="s">
        <v>15</v>
      </c>
      <c r="B25" s="6"/>
      <c r="C25" s="6"/>
      <c r="D25" s="6"/>
      <c r="E25" s="6"/>
      <c r="F25" s="6"/>
      <c r="G25" s="6"/>
    </row>
    <row r="26" spans="1:14" x14ac:dyDescent="0.25">
      <c r="A26" s="7" t="s">
        <v>16</v>
      </c>
      <c r="B26" s="7"/>
      <c r="C26" s="7"/>
      <c r="D26" s="7"/>
      <c r="E26" s="7"/>
      <c r="F26" s="7"/>
      <c r="G26" s="7"/>
    </row>
    <row r="27" spans="1:14" x14ac:dyDescent="0.25">
      <c r="A27" s="7" t="s">
        <v>17</v>
      </c>
      <c r="B27" s="7"/>
      <c r="C27" s="7"/>
      <c r="D27" s="7"/>
      <c r="E27" s="7"/>
      <c r="F27" s="7"/>
      <c r="G27" s="7"/>
    </row>
    <row r="28" spans="1:14" ht="33" customHeight="1" x14ac:dyDescent="0.25">
      <c r="A28" s="8" t="s">
        <v>18</v>
      </c>
      <c r="B28" s="8"/>
      <c r="C28" s="8"/>
      <c r="D28" s="8"/>
      <c r="E28" s="8"/>
      <c r="F28" s="8"/>
      <c r="G28" s="8"/>
    </row>
    <row r="29" spans="1:14" x14ac:dyDescent="0.25">
      <c r="A29" s="6" t="s">
        <v>19</v>
      </c>
      <c r="B29" s="6"/>
      <c r="C29" s="6"/>
      <c r="D29" s="6"/>
      <c r="E29" s="6"/>
      <c r="F29" s="6"/>
      <c r="G29" s="6"/>
    </row>
    <row r="30" spans="1:14" x14ac:dyDescent="0.25">
      <c r="A30" s="6" t="s">
        <v>20</v>
      </c>
      <c r="B30" s="6"/>
      <c r="C30" s="6"/>
      <c r="D30" s="6"/>
      <c r="E30" s="6"/>
      <c r="F30" s="6"/>
      <c r="G30" s="6"/>
    </row>
    <row r="31" spans="1:14" ht="29.25" customHeight="1" x14ac:dyDescent="0.25">
      <c r="A31" s="8" t="s">
        <v>21</v>
      </c>
      <c r="B31" s="8"/>
      <c r="C31" s="8"/>
      <c r="D31" s="8"/>
      <c r="E31" s="8"/>
      <c r="F31" s="8"/>
      <c r="G31" s="8"/>
    </row>
    <row r="32" spans="1:14" x14ac:dyDescent="0.25">
      <c r="A32" s="6" t="s">
        <v>22</v>
      </c>
      <c r="B32" s="6"/>
      <c r="C32" s="6"/>
      <c r="D32" s="6"/>
      <c r="E32" s="6"/>
      <c r="F32" s="6"/>
      <c r="G32" s="6"/>
    </row>
    <row r="33" spans="1:7" x14ac:dyDescent="0.25">
      <c r="A33" s="6" t="s">
        <v>23</v>
      </c>
      <c r="B33" s="6"/>
      <c r="C33" s="6"/>
      <c r="D33" s="6"/>
      <c r="E33" s="6"/>
      <c r="F33" s="6"/>
      <c r="G33" s="6"/>
    </row>
    <row r="34" spans="1:7" x14ac:dyDescent="0.25">
      <c r="A34" s="6" t="s">
        <v>24</v>
      </c>
      <c r="B34" s="6"/>
      <c r="C34" s="6"/>
      <c r="D34" s="6"/>
      <c r="E34" s="6"/>
      <c r="F34" s="6"/>
      <c r="G34" s="6"/>
    </row>
    <row r="35" spans="1:7" x14ac:dyDescent="0.25">
      <c r="B35" s="5"/>
      <c r="C35" s="5"/>
      <c r="D35" s="5"/>
      <c r="E35" s="5"/>
      <c r="F35" s="5"/>
      <c r="G35" s="5"/>
    </row>
    <row r="36" spans="1:7" x14ac:dyDescent="0.25">
      <c r="B36" s="5"/>
      <c r="C36" s="5"/>
      <c r="D36" s="5"/>
      <c r="E36" s="5"/>
      <c r="F36" s="5"/>
      <c r="G36" s="5"/>
    </row>
  </sheetData>
  <mergeCells count="14">
    <mergeCell ref="A23:G23"/>
    <mergeCell ref="A34:G34"/>
    <mergeCell ref="B35:G35"/>
    <mergeCell ref="B36:G36"/>
    <mergeCell ref="A25:G25"/>
    <mergeCell ref="A24:G24"/>
    <mergeCell ref="A26:G26"/>
    <mergeCell ref="A27:G27"/>
    <mergeCell ref="A28:G28"/>
    <mergeCell ref="A29:G29"/>
    <mergeCell ref="A30:G30"/>
    <mergeCell ref="A31:G31"/>
    <mergeCell ref="A32:G32"/>
    <mergeCell ref="A33:G33"/>
  </mergeCells>
  <printOptions gridLines="1"/>
  <pageMargins left="0.7" right="0.7" top="0.75" bottom="0.75" header="0.3" footer="0.3"/>
  <pageSetup scale="90" orientation="landscape" r:id="rId1"/>
  <headerFooter>
    <oddHeader>&amp;C&amp;"-,Bold"Bluegrass CTC KY Skills U
Student Intake and Testing Survey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4"/>
  <sheetViews>
    <sheetView view="pageLayout" topLeftCell="B1" zoomScaleNormal="100" workbookViewId="0">
      <selection activeCell="K22" sqref="K22"/>
    </sheetView>
  </sheetViews>
  <sheetFormatPr defaultRowHeight="15" x14ac:dyDescent="0.25"/>
  <sheetData>
    <row r="1" spans="1:14" x14ac:dyDescent="0.25">
      <c r="A1" s="3" t="s">
        <v>94</v>
      </c>
      <c r="B1" s="3"/>
      <c r="C1" s="3"/>
      <c r="D1" s="3"/>
      <c r="E1" s="3"/>
    </row>
    <row r="4" spans="1:14" ht="30.75" customHeight="1" x14ac:dyDescent="0.25">
      <c r="A4" s="9" t="s">
        <v>25</v>
      </c>
      <c r="B4" s="9"/>
      <c r="C4" s="9"/>
      <c r="D4" s="9"/>
      <c r="E4" s="9"/>
      <c r="F4" s="9"/>
      <c r="G4" s="9"/>
      <c r="H4" s="9"/>
      <c r="K4" t="s">
        <v>1</v>
      </c>
    </row>
    <row r="7" spans="1:14" x14ac:dyDescent="0.25">
      <c r="B7" t="s">
        <v>2</v>
      </c>
      <c r="D7" t="s">
        <v>3</v>
      </c>
      <c r="F7" t="s">
        <v>4</v>
      </c>
      <c r="I7" t="s">
        <v>5</v>
      </c>
      <c r="J7" t="s">
        <v>6</v>
      </c>
      <c r="K7" t="s">
        <v>7</v>
      </c>
      <c r="L7" t="s">
        <v>8</v>
      </c>
      <c r="M7" t="s">
        <v>9</v>
      </c>
    </row>
    <row r="8" spans="1:14" x14ac:dyDescent="0.25">
      <c r="B8">
        <v>34</v>
      </c>
      <c r="D8">
        <v>11</v>
      </c>
      <c r="F8">
        <v>3</v>
      </c>
      <c r="J8">
        <v>48</v>
      </c>
      <c r="K8" s="1">
        <v>71</v>
      </c>
      <c r="L8" s="1">
        <v>23</v>
      </c>
      <c r="M8" s="1">
        <v>6</v>
      </c>
      <c r="N8" s="1"/>
    </row>
    <row r="9" spans="1:14" x14ac:dyDescent="0.25">
      <c r="B9" t="s">
        <v>26</v>
      </c>
    </row>
    <row r="10" spans="1:14" x14ac:dyDescent="0.25">
      <c r="B10">
        <v>2</v>
      </c>
    </row>
    <row r="12" spans="1:14" ht="33" customHeight="1" x14ac:dyDescent="0.25">
      <c r="A12" s="9" t="s">
        <v>27</v>
      </c>
      <c r="B12" s="9"/>
      <c r="C12" s="9"/>
      <c r="D12" s="9"/>
      <c r="E12" s="9"/>
      <c r="F12" s="9"/>
      <c r="G12" s="9"/>
      <c r="H12" s="9"/>
    </row>
    <row r="14" spans="1:14" x14ac:dyDescent="0.25">
      <c r="B14" t="s">
        <v>2</v>
      </c>
      <c r="D14" t="s">
        <v>3</v>
      </c>
      <c r="F14" t="s">
        <v>4</v>
      </c>
      <c r="I14" t="s">
        <v>11</v>
      </c>
      <c r="J14" t="s">
        <v>6</v>
      </c>
      <c r="K14" t="s">
        <v>7</v>
      </c>
      <c r="L14" t="s">
        <v>8</v>
      </c>
      <c r="M14" t="s">
        <v>9</v>
      </c>
    </row>
    <row r="15" spans="1:14" x14ac:dyDescent="0.25">
      <c r="B15">
        <v>22</v>
      </c>
      <c r="D15">
        <v>20</v>
      </c>
      <c r="F15">
        <v>6</v>
      </c>
      <c r="J15">
        <v>48</v>
      </c>
      <c r="K15" s="1">
        <v>46</v>
      </c>
      <c r="L15" s="1">
        <v>42</v>
      </c>
      <c r="M15" s="1">
        <v>13</v>
      </c>
    </row>
    <row r="17" spans="1:23" x14ac:dyDescent="0.25">
      <c r="A17" s="11" t="s">
        <v>14</v>
      </c>
      <c r="B17" s="11"/>
      <c r="C17" s="11"/>
      <c r="D17" s="11"/>
      <c r="E17" s="11"/>
      <c r="F17" s="11"/>
      <c r="G17" s="11"/>
      <c r="H17" s="11"/>
      <c r="U17" s="1"/>
      <c r="V17" s="1"/>
      <c r="W17" s="1"/>
    </row>
    <row r="18" spans="1:23" x14ac:dyDescent="0.25">
      <c r="A18" s="10" t="s">
        <v>28</v>
      </c>
      <c r="B18" s="10"/>
      <c r="C18" s="10"/>
      <c r="D18" s="10"/>
      <c r="E18" s="10"/>
      <c r="F18" s="10"/>
      <c r="G18" s="10"/>
      <c r="H18" s="10"/>
    </row>
    <row r="19" spans="1:23" ht="27.75" customHeight="1" x14ac:dyDescent="0.25">
      <c r="A19" s="9" t="s">
        <v>29</v>
      </c>
      <c r="B19" s="9"/>
      <c r="C19" s="9"/>
      <c r="D19" s="9"/>
      <c r="E19" s="9"/>
      <c r="F19" s="9"/>
      <c r="G19" s="9"/>
      <c r="H19" s="9"/>
    </row>
    <row r="20" spans="1:23" x14ac:dyDescent="0.25">
      <c r="A20" s="10" t="s">
        <v>30</v>
      </c>
      <c r="B20" s="10"/>
      <c r="C20" s="10"/>
      <c r="D20" s="10"/>
      <c r="E20" s="10"/>
      <c r="F20" s="10"/>
      <c r="G20" s="10"/>
      <c r="H20" s="10"/>
    </row>
    <row r="21" spans="1:23" x14ac:dyDescent="0.25">
      <c r="A21" s="10" t="s">
        <v>31</v>
      </c>
      <c r="B21" s="10"/>
      <c r="C21" s="10"/>
      <c r="D21" s="10"/>
      <c r="E21" s="10"/>
      <c r="F21" s="10"/>
      <c r="G21" s="10"/>
      <c r="H21" s="10"/>
    </row>
    <row r="22" spans="1:23" x14ac:dyDescent="0.25">
      <c r="A22" s="10" t="s">
        <v>32</v>
      </c>
      <c r="B22" s="10"/>
      <c r="C22" s="10"/>
      <c r="D22" s="10"/>
      <c r="E22" s="10"/>
      <c r="F22" s="10"/>
      <c r="G22" s="10"/>
      <c r="H22" s="10"/>
    </row>
    <row r="23" spans="1:23" x14ac:dyDescent="0.25">
      <c r="A23" s="9" t="s">
        <v>33</v>
      </c>
      <c r="B23" s="9"/>
      <c r="C23" s="9"/>
      <c r="D23" s="9"/>
      <c r="E23" s="9"/>
      <c r="F23" s="9"/>
      <c r="G23" s="9"/>
      <c r="H23" s="9"/>
    </row>
    <row r="24" spans="1:23" x14ac:dyDescent="0.25">
      <c r="A24" s="10" t="s">
        <v>34</v>
      </c>
      <c r="B24" s="10"/>
      <c r="C24" s="10"/>
      <c r="D24" s="10"/>
      <c r="E24" s="10"/>
      <c r="F24" s="10"/>
      <c r="G24" s="10"/>
      <c r="H24" s="10"/>
    </row>
  </sheetData>
  <mergeCells count="10">
    <mergeCell ref="A23:H23"/>
    <mergeCell ref="A24:H24"/>
    <mergeCell ref="A4:H4"/>
    <mergeCell ref="A12:H12"/>
    <mergeCell ref="A17:H17"/>
    <mergeCell ref="A18:H18"/>
    <mergeCell ref="A19:H19"/>
    <mergeCell ref="A20:H20"/>
    <mergeCell ref="A21:H21"/>
    <mergeCell ref="A22:H22"/>
  </mergeCells>
  <printOptions gridLines="1"/>
  <pageMargins left="0.7" right="0.7" top="0.75" bottom="0.75" header="0.3" footer="0.3"/>
  <pageSetup orientation="landscape" r:id="rId1"/>
  <headerFooter>
    <oddHeader>&amp;C&amp;"-,Bold"Bluegrass CTC KY Skills U
Student Intake and Testing Survey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1"/>
  <sheetViews>
    <sheetView view="pageLayout" zoomScaleNormal="100" workbookViewId="0">
      <selection activeCell="H6" sqref="H6"/>
    </sheetView>
  </sheetViews>
  <sheetFormatPr defaultRowHeight="15" x14ac:dyDescent="0.25"/>
  <cols>
    <col min="2" max="2" width="9.7109375" customWidth="1"/>
    <col min="3" max="3" width="6.140625" customWidth="1"/>
    <col min="7" max="7" width="5.85546875" customWidth="1"/>
    <col min="9" max="9" width="7.85546875" customWidth="1"/>
    <col min="11" max="11" width="12" customWidth="1"/>
    <col min="13" max="13" width="12.140625" customWidth="1"/>
  </cols>
  <sheetData>
    <row r="1" spans="1:27" x14ac:dyDescent="0.25">
      <c r="A1" s="3" t="s">
        <v>96</v>
      </c>
    </row>
    <row r="3" spans="1:27" x14ac:dyDescent="0.25">
      <c r="A3" t="s">
        <v>35</v>
      </c>
      <c r="K3" t="s">
        <v>103</v>
      </c>
    </row>
    <row r="5" spans="1:27" x14ac:dyDescent="0.25">
      <c r="B5" t="s">
        <v>36</v>
      </c>
      <c r="D5" t="s">
        <v>37</v>
      </c>
      <c r="F5" t="s">
        <v>38</v>
      </c>
      <c r="K5" t="s">
        <v>6</v>
      </c>
      <c r="L5" t="s">
        <v>39</v>
      </c>
      <c r="M5" t="s">
        <v>40</v>
      </c>
    </row>
    <row r="6" spans="1:27" x14ac:dyDescent="0.25">
      <c r="B6">
        <v>22</v>
      </c>
      <c r="D6">
        <v>24</v>
      </c>
      <c r="F6">
        <v>4</v>
      </c>
      <c r="K6">
        <f>SUM(B6,D6,F6)</f>
        <v>50</v>
      </c>
      <c r="L6" s="1">
        <f>B6/K6*100</f>
        <v>44</v>
      </c>
      <c r="M6" s="1">
        <f>D6/K6*100</f>
        <v>48</v>
      </c>
      <c r="N6" s="1"/>
    </row>
    <row r="7" spans="1:27" x14ac:dyDescent="0.25">
      <c r="K7" t="s">
        <v>41</v>
      </c>
    </row>
    <row r="8" spans="1:27" x14ac:dyDescent="0.25">
      <c r="A8" t="s">
        <v>42</v>
      </c>
      <c r="K8" s="1">
        <v>8</v>
      </c>
    </row>
    <row r="9" spans="1:27" x14ac:dyDescent="0.25">
      <c r="L9" s="1"/>
      <c r="M9" s="1"/>
      <c r="N9" s="1"/>
      <c r="O9" s="1"/>
      <c r="P9" s="1"/>
      <c r="Q9" s="1"/>
    </row>
    <row r="10" spans="1:27" x14ac:dyDescent="0.25">
      <c r="B10" t="s">
        <v>43</v>
      </c>
      <c r="D10" t="s">
        <v>44</v>
      </c>
      <c r="F10" t="s">
        <v>45</v>
      </c>
      <c r="J10" t="s">
        <v>98</v>
      </c>
      <c r="K10" t="s">
        <v>99</v>
      </c>
      <c r="L10" t="s">
        <v>100</v>
      </c>
      <c r="M10" t="s">
        <v>101</v>
      </c>
    </row>
    <row r="11" spans="1:27" x14ac:dyDescent="0.25">
      <c r="B11">
        <v>2</v>
      </c>
      <c r="D11">
        <v>13</v>
      </c>
      <c r="F11">
        <v>12</v>
      </c>
      <c r="J11" s="4">
        <v>0.04</v>
      </c>
      <c r="K11" s="4">
        <v>0.27</v>
      </c>
      <c r="L11" s="4">
        <v>0.25</v>
      </c>
      <c r="M11" s="4">
        <v>0.13</v>
      </c>
      <c r="N11" s="4"/>
      <c r="O11" s="4"/>
      <c r="Q11" s="4"/>
    </row>
    <row r="13" spans="1:27" x14ac:dyDescent="0.25">
      <c r="B13" t="s">
        <v>47</v>
      </c>
      <c r="D13" t="s">
        <v>38</v>
      </c>
      <c r="E13" t="s">
        <v>48</v>
      </c>
      <c r="J13" t="s">
        <v>102</v>
      </c>
      <c r="K13" t="s">
        <v>38</v>
      </c>
    </row>
    <row r="14" spans="1:27" x14ac:dyDescent="0.25">
      <c r="B14">
        <v>12</v>
      </c>
      <c r="D14">
        <v>4</v>
      </c>
      <c r="J14" s="4">
        <v>0.25</v>
      </c>
      <c r="K14" s="4">
        <v>0.08</v>
      </c>
    </row>
    <row r="15" spans="1:27" x14ac:dyDescent="0.25">
      <c r="V15" s="4"/>
      <c r="W15" s="4"/>
      <c r="X15" s="4"/>
      <c r="Y15" s="4"/>
      <c r="Z15" s="4"/>
      <c r="AA15" s="4"/>
    </row>
    <row r="16" spans="1:27" x14ac:dyDescent="0.25">
      <c r="A16" t="s">
        <v>49</v>
      </c>
    </row>
    <row r="17" spans="1:14" x14ac:dyDescent="0.25">
      <c r="L17" s="4"/>
      <c r="M17" s="4"/>
      <c r="N17" s="4"/>
    </row>
    <row r="18" spans="1:14" x14ac:dyDescent="0.25">
      <c r="B18" t="s">
        <v>2</v>
      </c>
      <c r="D18" t="s">
        <v>3</v>
      </c>
      <c r="F18" t="s">
        <v>4</v>
      </c>
      <c r="H18" t="s">
        <v>38</v>
      </c>
      <c r="J18" t="s">
        <v>5</v>
      </c>
      <c r="K18" t="s">
        <v>7</v>
      </c>
      <c r="L18" t="s">
        <v>8</v>
      </c>
      <c r="M18" t="s">
        <v>9</v>
      </c>
    </row>
    <row r="19" spans="1:14" x14ac:dyDescent="0.25">
      <c r="B19">
        <v>36</v>
      </c>
      <c r="D19">
        <v>12</v>
      </c>
      <c r="F19">
        <v>2</v>
      </c>
      <c r="H19">
        <v>1</v>
      </c>
      <c r="K19" s="4">
        <v>0.71</v>
      </c>
      <c r="L19" s="4">
        <v>0.24</v>
      </c>
      <c r="M19" s="4">
        <v>0.04</v>
      </c>
    </row>
    <row r="21" spans="1:14" x14ac:dyDescent="0.25">
      <c r="A21" t="s">
        <v>50</v>
      </c>
    </row>
    <row r="23" spans="1:14" x14ac:dyDescent="0.25">
      <c r="B23" t="s">
        <v>2</v>
      </c>
      <c r="D23" t="s">
        <v>3</v>
      </c>
      <c r="F23" t="s">
        <v>4</v>
      </c>
      <c r="H23" t="s">
        <v>38</v>
      </c>
      <c r="J23" t="s">
        <v>11</v>
      </c>
      <c r="K23" t="s">
        <v>97</v>
      </c>
      <c r="L23" t="s">
        <v>104</v>
      </c>
      <c r="M23" t="s">
        <v>105</v>
      </c>
    </row>
    <row r="24" spans="1:14" x14ac:dyDescent="0.25">
      <c r="B24">
        <v>39</v>
      </c>
      <c r="D24">
        <v>10</v>
      </c>
      <c r="F24">
        <v>0</v>
      </c>
      <c r="H24">
        <v>1</v>
      </c>
      <c r="K24">
        <v>78</v>
      </c>
      <c r="L24">
        <v>20</v>
      </c>
      <c r="M24">
        <v>0</v>
      </c>
    </row>
    <row r="26" spans="1:14" x14ac:dyDescent="0.25">
      <c r="A26" s="3" t="s">
        <v>51</v>
      </c>
    </row>
    <row r="27" spans="1:14" ht="19.5" customHeight="1" x14ac:dyDescent="0.25">
      <c r="A27" s="9" t="s">
        <v>52</v>
      </c>
      <c r="B27" s="9"/>
      <c r="C27" s="9"/>
      <c r="D27" s="9"/>
      <c r="E27" s="9"/>
      <c r="F27" s="9"/>
      <c r="G27" s="9"/>
      <c r="H27" s="9"/>
      <c r="I27" s="10" t="s">
        <v>56</v>
      </c>
      <c r="J27" s="10"/>
      <c r="K27" s="10"/>
      <c r="L27" s="10"/>
      <c r="M27" s="10"/>
    </row>
    <row r="28" spans="1:14" ht="29.25" customHeight="1" x14ac:dyDescent="0.25">
      <c r="A28" s="9" t="s">
        <v>53</v>
      </c>
      <c r="B28" s="9"/>
      <c r="C28" s="9"/>
      <c r="D28" s="9"/>
      <c r="E28" s="9"/>
      <c r="F28" s="9"/>
      <c r="G28" s="9"/>
      <c r="I28" s="9" t="s">
        <v>115</v>
      </c>
      <c r="J28" s="9"/>
      <c r="K28" s="9"/>
      <c r="L28" s="9"/>
      <c r="M28" s="9"/>
    </row>
    <row r="29" spans="1:14" x14ac:dyDescent="0.25">
      <c r="A29" s="10" t="s">
        <v>54</v>
      </c>
      <c r="B29" s="10"/>
      <c r="C29" s="10"/>
      <c r="D29" s="10"/>
      <c r="E29" s="10"/>
      <c r="F29" s="10"/>
      <c r="G29" s="10"/>
      <c r="I29" s="9" t="s">
        <v>114</v>
      </c>
      <c r="J29" s="9"/>
      <c r="K29" s="9"/>
      <c r="L29" s="9"/>
      <c r="M29" s="9"/>
    </row>
    <row r="30" spans="1:14" ht="33" customHeight="1" x14ac:dyDescent="0.25">
      <c r="A30" s="9" t="s">
        <v>119</v>
      </c>
      <c r="B30" s="9"/>
      <c r="C30" s="9"/>
      <c r="D30" s="9"/>
      <c r="E30" s="9"/>
      <c r="F30" s="9"/>
      <c r="G30" s="9"/>
      <c r="I30" s="10" t="s">
        <v>55</v>
      </c>
      <c r="J30" s="10"/>
      <c r="K30" s="10"/>
      <c r="L30" s="10"/>
      <c r="M30" s="10"/>
    </row>
    <row r="31" spans="1:14" ht="29.25" customHeight="1" x14ac:dyDescent="0.25">
      <c r="A31" s="9"/>
      <c r="B31" s="9"/>
      <c r="C31" s="9"/>
      <c r="D31" s="9"/>
      <c r="E31" s="9"/>
      <c r="F31" s="9"/>
      <c r="G31" s="9"/>
    </row>
  </sheetData>
  <mergeCells count="9">
    <mergeCell ref="A31:G31"/>
    <mergeCell ref="I27:M27"/>
    <mergeCell ref="I28:M28"/>
    <mergeCell ref="I29:M29"/>
    <mergeCell ref="I30:M30"/>
    <mergeCell ref="A27:H27"/>
    <mergeCell ref="A28:G28"/>
    <mergeCell ref="A29:G29"/>
    <mergeCell ref="A30:G30"/>
  </mergeCells>
  <printOptions gridLines="1"/>
  <pageMargins left="0.7" right="0.7" top="0.75" bottom="0.75" header="0.3" footer="0.3"/>
  <pageSetup orientation="landscape" r:id="rId1"/>
  <headerFooter>
    <oddHeader>&amp;C&amp;"-,Bold"Bluegrass CTC KY Skills U
Student Intake and Testing Survey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9"/>
  <sheetViews>
    <sheetView view="pageLayout" zoomScaleNormal="100" workbookViewId="0">
      <selection activeCell="J28" sqref="J28"/>
    </sheetView>
  </sheetViews>
  <sheetFormatPr defaultRowHeight="15" x14ac:dyDescent="0.25"/>
  <cols>
    <col min="8" max="8" width="6.42578125" customWidth="1"/>
  </cols>
  <sheetData>
    <row r="1" spans="1:21" x14ac:dyDescent="0.25">
      <c r="A1" s="3" t="s">
        <v>106</v>
      </c>
    </row>
    <row r="3" spans="1:21" x14ac:dyDescent="0.25">
      <c r="A3" t="s">
        <v>0</v>
      </c>
    </row>
    <row r="4" spans="1:21" x14ac:dyDescent="0.25">
      <c r="K4" t="s">
        <v>1</v>
      </c>
    </row>
    <row r="5" spans="1:21" x14ac:dyDescent="0.25">
      <c r="B5" t="s">
        <v>2</v>
      </c>
      <c r="D5" t="s">
        <v>3</v>
      </c>
      <c r="F5" t="s">
        <v>4</v>
      </c>
    </row>
    <row r="6" spans="1:21" x14ac:dyDescent="0.25">
      <c r="B6">
        <v>43</v>
      </c>
      <c r="D6">
        <v>43</v>
      </c>
      <c r="F6">
        <v>11</v>
      </c>
      <c r="J6" t="s">
        <v>5</v>
      </c>
      <c r="K6" t="s">
        <v>7</v>
      </c>
      <c r="L6" t="s">
        <v>8</v>
      </c>
      <c r="M6" t="s">
        <v>9</v>
      </c>
      <c r="S6" s="1"/>
      <c r="T6" s="1"/>
      <c r="U6" s="1"/>
    </row>
    <row r="7" spans="1:21" x14ac:dyDescent="0.25">
      <c r="K7" s="1">
        <v>44</v>
      </c>
      <c r="L7" s="1">
        <v>44</v>
      </c>
      <c r="M7" s="1">
        <v>11</v>
      </c>
      <c r="N7" s="1"/>
    </row>
    <row r="9" spans="1:21" x14ac:dyDescent="0.25">
      <c r="A9" t="s">
        <v>10</v>
      </c>
    </row>
    <row r="10" spans="1:21" x14ac:dyDescent="0.25">
      <c r="S10" s="1"/>
      <c r="T10" s="1"/>
      <c r="U10" s="1"/>
    </row>
    <row r="11" spans="1:21" x14ac:dyDescent="0.25">
      <c r="B11" t="s">
        <v>2</v>
      </c>
      <c r="D11" t="s">
        <v>3</v>
      </c>
      <c r="F11" t="s">
        <v>4</v>
      </c>
      <c r="J11" t="s">
        <v>11</v>
      </c>
      <c r="K11" t="s">
        <v>7</v>
      </c>
      <c r="L11" t="s">
        <v>8</v>
      </c>
      <c r="M11" t="s">
        <v>9</v>
      </c>
    </row>
    <row r="12" spans="1:21" x14ac:dyDescent="0.25">
      <c r="B12">
        <v>48</v>
      </c>
      <c r="D12">
        <v>37</v>
      </c>
      <c r="F12">
        <v>11</v>
      </c>
      <c r="K12" s="1">
        <v>50</v>
      </c>
      <c r="L12" s="1">
        <v>39</v>
      </c>
      <c r="M12" s="1">
        <v>11</v>
      </c>
    </row>
    <row r="13" spans="1:21" x14ac:dyDescent="0.25">
      <c r="L13" s="1"/>
      <c r="M13" s="1"/>
      <c r="N13" s="1"/>
    </row>
    <row r="15" spans="1:21" x14ac:dyDescent="0.25">
      <c r="A15" t="s">
        <v>12</v>
      </c>
    </row>
    <row r="17" spans="1:21" x14ac:dyDescent="0.25">
      <c r="B17" t="s">
        <v>2</v>
      </c>
      <c r="D17" t="s">
        <v>3</v>
      </c>
      <c r="F17" t="s">
        <v>4</v>
      </c>
    </row>
    <row r="18" spans="1:21" x14ac:dyDescent="0.25">
      <c r="B18">
        <v>60</v>
      </c>
      <c r="D18">
        <v>30</v>
      </c>
      <c r="F18">
        <v>6</v>
      </c>
      <c r="J18" t="s">
        <v>13</v>
      </c>
      <c r="K18" t="s">
        <v>7</v>
      </c>
      <c r="L18" t="s">
        <v>8</v>
      </c>
      <c r="M18" t="s">
        <v>9</v>
      </c>
    </row>
    <row r="19" spans="1:21" x14ac:dyDescent="0.25">
      <c r="K19" s="1">
        <v>63</v>
      </c>
      <c r="L19" s="1">
        <v>31</v>
      </c>
      <c r="M19" s="1">
        <v>6</v>
      </c>
      <c r="N19" s="1"/>
      <c r="S19" s="1"/>
      <c r="T19" s="1"/>
      <c r="U19" s="1"/>
    </row>
    <row r="21" spans="1:21" x14ac:dyDescent="0.25">
      <c r="A21" s="3" t="s">
        <v>14</v>
      </c>
    </row>
    <row r="22" spans="1:21" x14ac:dyDescent="0.25">
      <c r="A22" s="10" t="s">
        <v>116</v>
      </c>
      <c r="B22" s="10"/>
      <c r="C22" s="10"/>
      <c r="D22" s="10"/>
      <c r="E22" s="10"/>
      <c r="F22" s="10"/>
      <c r="G22" s="10"/>
      <c r="H22" s="10"/>
      <c r="J22" s="10" t="s">
        <v>65</v>
      </c>
      <c r="K22" s="10"/>
      <c r="L22" s="10"/>
      <c r="M22" s="10"/>
    </row>
    <row r="23" spans="1:21" ht="27.75" customHeight="1" x14ac:dyDescent="0.25">
      <c r="A23" s="9" t="s">
        <v>64</v>
      </c>
      <c r="B23" s="9"/>
      <c r="C23" s="9"/>
      <c r="D23" s="9"/>
      <c r="E23" s="9"/>
      <c r="F23" s="9"/>
      <c r="G23" s="9"/>
      <c r="H23" s="9"/>
      <c r="J23" s="9" t="s">
        <v>57</v>
      </c>
      <c r="K23" s="9"/>
      <c r="L23" s="9"/>
      <c r="M23" s="9"/>
    </row>
    <row r="24" spans="1:21" ht="29.25" customHeight="1" x14ac:dyDescent="0.25">
      <c r="A24" s="9" t="s">
        <v>58</v>
      </c>
      <c r="B24" s="9"/>
      <c r="C24" s="9"/>
      <c r="D24" s="9"/>
      <c r="E24" s="9"/>
      <c r="F24" s="9"/>
      <c r="G24" s="9"/>
      <c r="H24" s="9"/>
      <c r="J24" s="9" t="s">
        <v>66</v>
      </c>
      <c r="K24" s="9"/>
      <c r="L24" s="9"/>
      <c r="M24" s="9"/>
    </row>
    <row r="25" spans="1:21" x14ac:dyDescent="0.25">
      <c r="A25" s="10" t="s">
        <v>59</v>
      </c>
      <c r="B25" s="10"/>
      <c r="C25" s="10"/>
      <c r="D25" s="10"/>
      <c r="E25" s="10"/>
      <c r="F25" s="10"/>
      <c r="G25" s="10"/>
      <c r="H25" s="10"/>
      <c r="J25" s="10"/>
      <c r="K25" s="10"/>
      <c r="L25" s="10"/>
      <c r="M25" s="10"/>
    </row>
    <row r="26" spans="1:21" x14ac:dyDescent="0.25">
      <c r="A26" s="10" t="s">
        <v>60</v>
      </c>
      <c r="B26" s="10"/>
      <c r="C26" s="10"/>
      <c r="D26" s="10"/>
      <c r="E26" s="10"/>
      <c r="F26" s="10"/>
      <c r="G26" s="10"/>
      <c r="H26" s="10"/>
    </row>
    <row r="27" spans="1:21" ht="31.5" customHeight="1" x14ac:dyDescent="0.25">
      <c r="A27" s="9" t="s">
        <v>61</v>
      </c>
      <c r="B27" s="9"/>
      <c r="C27" s="9"/>
      <c r="D27" s="9"/>
      <c r="E27" s="9"/>
      <c r="F27" s="9"/>
      <c r="G27" s="9"/>
      <c r="H27" s="9"/>
    </row>
    <row r="28" spans="1:21" x14ac:dyDescent="0.25">
      <c r="A28" s="10" t="s">
        <v>62</v>
      </c>
      <c r="B28" s="10"/>
      <c r="C28" s="10"/>
      <c r="D28" s="10"/>
      <c r="E28" s="10"/>
      <c r="F28" s="10"/>
      <c r="G28" s="10"/>
      <c r="H28" s="10"/>
    </row>
    <row r="29" spans="1:21" ht="29.25" customHeight="1" x14ac:dyDescent="0.25">
      <c r="A29" s="8" t="s">
        <v>63</v>
      </c>
      <c r="B29" s="8"/>
      <c r="C29" s="8"/>
      <c r="D29" s="8"/>
      <c r="E29" s="8"/>
      <c r="F29" s="8"/>
      <c r="G29" s="8"/>
      <c r="H29" s="8"/>
    </row>
  </sheetData>
  <mergeCells count="12">
    <mergeCell ref="J22:M22"/>
    <mergeCell ref="J23:M23"/>
    <mergeCell ref="J25:M25"/>
    <mergeCell ref="J24:M24"/>
    <mergeCell ref="A26:H26"/>
    <mergeCell ref="A27:H27"/>
    <mergeCell ref="A28:H28"/>
    <mergeCell ref="A29:H29"/>
    <mergeCell ref="A22:H22"/>
    <mergeCell ref="A23:H23"/>
    <mergeCell ref="A24:H24"/>
    <mergeCell ref="A25:H25"/>
  </mergeCells>
  <pageMargins left="0.7" right="0.7" top="0.75" bottom="0.75" header="0.3" footer="0.3"/>
  <pageSetup orientation="landscape" r:id="rId1"/>
  <headerFooter>
    <oddHeader>&amp;C&amp;"-,Bold"Bluegrass CTC KY Skills U
Student Intake and Testing Survey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9"/>
  <sheetViews>
    <sheetView view="pageLayout" zoomScaleNormal="100" workbookViewId="0">
      <selection activeCell="L19" sqref="L19"/>
    </sheetView>
  </sheetViews>
  <sheetFormatPr defaultRowHeight="15" x14ac:dyDescent="0.25"/>
  <sheetData>
    <row r="1" spans="1:23" x14ac:dyDescent="0.25">
      <c r="A1" s="3" t="s">
        <v>107</v>
      </c>
    </row>
    <row r="4" spans="1:23" ht="27" customHeight="1" x14ac:dyDescent="0.25">
      <c r="A4" s="9" t="s">
        <v>25</v>
      </c>
      <c r="B4" s="9"/>
      <c r="C4" s="9"/>
      <c r="D4" s="9"/>
      <c r="E4" s="9"/>
      <c r="F4" s="9"/>
      <c r="G4" s="9"/>
      <c r="H4" s="9"/>
    </row>
    <row r="5" spans="1:23" x14ac:dyDescent="0.25">
      <c r="J5" t="s">
        <v>1</v>
      </c>
    </row>
    <row r="6" spans="1:23" x14ac:dyDescent="0.25">
      <c r="B6" t="s">
        <v>2</v>
      </c>
      <c r="D6" t="s">
        <v>3</v>
      </c>
      <c r="F6" t="s">
        <v>4</v>
      </c>
    </row>
    <row r="7" spans="1:23" x14ac:dyDescent="0.25">
      <c r="B7">
        <v>43</v>
      </c>
      <c r="D7">
        <v>31</v>
      </c>
      <c r="F7">
        <v>7</v>
      </c>
      <c r="J7" t="s">
        <v>5</v>
      </c>
      <c r="K7" t="s">
        <v>7</v>
      </c>
      <c r="L7" t="s">
        <v>8</v>
      </c>
      <c r="M7" t="s">
        <v>9</v>
      </c>
    </row>
    <row r="8" spans="1:23" x14ac:dyDescent="0.25">
      <c r="K8">
        <v>53</v>
      </c>
      <c r="L8" s="1">
        <v>39</v>
      </c>
      <c r="M8" s="1">
        <v>9</v>
      </c>
      <c r="N8" s="1"/>
    </row>
    <row r="10" spans="1:23" ht="27" customHeight="1" x14ac:dyDescent="0.25">
      <c r="A10" s="9" t="s">
        <v>27</v>
      </c>
      <c r="B10" s="9"/>
      <c r="C10" s="9"/>
      <c r="D10" s="9"/>
      <c r="E10" s="9"/>
      <c r="F10" s="9"/>
      <c r="G10" s="9"/>
      <c r="H10" s="9"/>
    </row>
    <row r="11" spans="1:23" x14ac:dyDescent="0.25">
      <c r="A11" s="10" t="s">
        <v>67</v>
      </c>
      <c r="B11" s="10"/>
      <c r="C11" s="10"/>
      <c r="D11" s="10"/>
      <c r="E11" s="10"/>
      <c r="F11" s="10"/>
      <c r="G11" s="10"/>
      <c r="H11" s="10"/>
    </row>
    <row r="13" spans="1:23" x14ac:dyDescent="0.25">
      <c r="B13" t="s">
        <v>2</v>
      </c>
      <c r="D13" t="s">
        <v>3</v>
      </c>
      <c r="F13" t="s">
        <v>4</v>
      </c>
      <c r="J13" t="s">
        <v>11</v>
      </c>
      <c r="K13" t="s">
        <v>7</v>
      </c>
      <c r="L13" t="s">
        <v>8</v>
      </c>
      <c r="M13" t="s">
        <v>9</v>
      </c>
    </row>
    <row r="14" spans="1:23" x14ac:dyDescent="0.25">
      <c r="B14">
        <v>7</v>
      </c>
      <c r="D14">
        <v>8</v>
      </c>
      <c r="F14">
        <v>2</v>
      </c>
      <c r="K14" s="1">
        <v>41</v>
      </c>
      <c r="L14" s="1">
        <v>47</v>
      </c>
      <c r="M14" s="1">
        <v>12</v>
      </c>
      <c r="N14" s="1"/>
      <c r="U14" s="1"/>
      <c r="V14" s="1"/>
      <c r="W14" s="1"/>
    </row>
    <row r="15" spans="1:23" x14ac:dyDescent="0.25">
      <c r="S15" s="1"/>
      <c r="T15" s="1"/>
      <c r="U15" s="1"/>
    </row>
    <row r="16" spans="1:23" x14ac:dyDescent="0.25">
      <c r="A16" s="3" t="s">
        <v>14</v>
      </c>
    </row>
    <row r="17" spans="1:8" ht="30" customHeight="1" x14ac:dyDescent="0.25">
      <c r="A17" s="9" t="s">
        <v>68</v>
      </c>
      <c r="B17" s="9"/>
      <c r="C17" s="9"/>
      <c r="D17" s="9"/>
      <c r="E17" s="9"/>
      <c r="F17" s="9"/>
      <c r="G17" s="9"/>
      <c r="H17" s="9"/>
    </row>
    <row r="18" spans="1:8" ht="30.75" customHeight="1" x14ac:dyDescent="0.25">
      <c r="A18" s="9" t="s">
        <v>69</v>
      </c>
      <c r="B18" s="9"/>
      <c r="C18" s="9"/>
      <c r="D18" s="9"/>
      <c r="E18" s="9"/>
      <c r="F18" s="9"/>
      <c r="G18" s="9"/>
      <c r="H18" s="9"/>
    </row>
    <row r="19" spans="1:8" x14ac:dyDescent="0.25">
      <c r="A19" s="10" t="s">
        <v>70</v>
      </c>
      <c r="B19" s="10"/>
      <c r="C19" s="10"/>
      <c r="D19" s="10"/>
      <c r="E19" s="10"/>
      <c r="F19" s="10"/>
      <c r="G19" s="10"/>
      <c r="H19" s="10"/>
    </row>
  </sheetData>
  <mergeCells count="6">
    <mergeCell ref="A17:H17"/>
    <mergeCell ref="A18:H18"/>
    <mergeCell ref="A19:H19"/>
    <mergeCell ref="A4:H4"/>
    <mergeCell ref="A10:H10"/>
    <mergeCell ref="A11:H11"/>
  </mergeCells>
  <pageMargins left="0.7" right="0.7" top="0.75" bottom="0.75" header="0.3" footer="0.3"/>
  <pageSetup orientation="landscape" r:id="rId1"/>
  <headerFooter>
    <oddHeader>&amp;C&amp;"-,Bold"Bluegrass CTC KY Skills U
Student Intake and Testing Survey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1"/>
  <sheetViews>
    <sheetView view="pageLayout" zoomScaleNormal="100" workbookViewId="0">
      <selection activeCell="G14" sqref="G14"/>
    </sheetView>
  </sheetViews>
  <sheetFormatPr defaultRowHeight="15" x14ac:dyDescent="0.25"/>
  <cols>
    <col min="8" max="8" width="4.28515625" customWidth="1"/>
    <col min="14" max="14" width="10.140625" customWidth="1"/>
  </cols>
  <sheetData>
    <row r="1" spans="1:23" x14ac:dyDescent="0.25">
      <c r="A1" s="3" t="s">
        <v>108</v>
      </c>
    </row>
    <row r="3" spans="1:23" x14ac:dyDescent="0.25">
      <c r="A3" t="s">
        <v>35</v>
      </c>
    </row>
    <row r="4" spans="1:23" x14ac:dyDescent="0.25">
      <c r="K4" t="s">
        <v>1</v>
      </c>
    </row>
    <row r="5" spans="1:23" x14ac:dyDescent="0.25">
      <c r="B5" t="s">
        <v>36</v>
      </c>
      <c r="D5" t="s">
        <v>37</v>
      </c>
    </row>
    <row r="6" spans="1:23" x14ac:dyDescent="0.25">
      <c r="B6">
        <v>66</v>
      </c>
      <c r="D6">
        <v>26</v>
      </c>
      <c r="J6" t="s">
        <v>39</v>
      </c>
      <c r="K6" t="s">
        <v>40</v>
      </c>
    </row>
    <row r="7" spans="1:23" x14ac:dyDescent="0.25">
      <c r="B7" t="s">
        <v>109</v>
      </c>
      <c r="J7" s="1">
        <v>72</v>
      </c>
      <c r="K7" s="1">
        <v>28</v>
      </c>
      <c r="M7" s="1"/>
      <c r="N7" s="1"/>
      <c r="O7" s="1"/>
    </row>
    <row r="9" spans="1:23" x14ac:dyDescent="0.25">
      <c r="A9" t="s">
        <v>42</v>
      </c>
    </row>
    <row r="11" spans="1:23" x14ac:dyDescent="0.25">
      <c r="B11" t="s">
        <v>71</v>
      </c>
      <c r="D11" t="s">
        <v>72</v>
      </c>
      <c r="F11" t="s">
        <v>73</v>
      </c>
      <c r="J11" t="s">
        <v>43</v>
      </c>
      <c r="K11" t="s">
        <v>44</v>
      </c>
      <c r="L11" t="s">
        <v>45</v>
      </c>
      <c r="M11" s="4"/>
      <c r="N11" s="4"/>
      <c r="O11" s="4"/>
      <c r="P11" s="4"/>
      <c r="Q11" s="4"/>
      <c r="R11" s="4"/>
    </row>
    <row r="12" spans="1:23" x14ac:dyDescent="0.25">
      <c r="B12">
        <v>19</v>
      </c>
      <c r="D12">
        <v>24</v>
      </c>
      <c r="F12">
        <v>47</v>
      </c>
      <c r="J12" s="4">
        <v>0.19</v>
      </c>
      <c r="K12" s="4">
        <v>0.24</v>
      </c>
      <c r="L12" s="4">
        <v>0.47</v>
      </c>
    </row>
    <row r="13" spans="1:23" x14ac:dyDescent="0.25">
      <c r="B13" t="s">
        <v>46</v>
      </c>
      <c r="D13" t="s">
        <v>74</v>
      </c>
      <c r="J13" t="s">
        <v>46</v>
      </c>
      <c r="K13" t="s">
        <v>47</v>
      </c>
      <c r="V13" s="1"/>
      <c r="W13" s="1"/>
    </row>
    <row r="14" spans="1:23" x14ac:dyDescent="0.25">
      <c r="B14">
        <v>6</v>
      </c>
      <c r="D14">
        <v>3</v>
      </c>
      <c r="J14" s="4">
        <v>0.06</v>
      </c>
      <c r="K14" s="4">
        <v>0.03</v>
      </c>
    </row>
    <row r="16" spans="1:23" x14ac:dyDescent="0.25">
      <c r="A16" t="s">
        <v>49</v>
      </c>
    </row>
    <row r="17" spans="1:25" x14ac:dyDescent="0.25">
      <c r="M17" s="1"/>
      <c r="N17" s="1"/>
      <c r="O17" s="1"/>
    </row>
    <row r="18" spans="1:25" x14ac:dyDescent="0.25">
      <c r="B18" t="s">
        <v>2</v>
      </c>
      <c r="D18" t="s">
        <v>3</v>
      </c>
      <c r="F18" t="s">
        <v>4</v>
      </c>
      <c r="I18" t="s">
        <v>5</v>
      </c>
      <c r="J18" t="s">
        <v>7</v>
      </c>
      <c r="K18" t="s">
        <v>8</v>
      </c>
      <c r="L18" t="s">
        <v>9</v>
      </c>
    </row>
    <row r="19" spans="1:25" x14ac:dyDescent="0.25">
      <c r="B19">
        <v>59</v>
      </c>
      <c r="D19">
        <v>33</v>
      </c>
      <c r="F19">
        <v>5</v>
      </c>
      <c r="J19" s="1">
        <v>61</v>
      </c>
      <c r="K19" s="1">
        <v>34</v>
      </c>
      <c r="L19" s="1">
        <v>5</v>
      </c>
    </row>
    <row r="20" spans="1:25" x14ac:dyDescent="0.25">
      <c r="X20" s="4"/>
      <c r="Y20" s="4"/>
    </row>
    <row r="21" spans="1:25" x14ac:dyDescent="0.25">
      <c r="A21" t="s">
        <v>50</v>
      </c>
    </row>
    <row r="23" spans="1:25" x14ac:dyDescent="0.25">
      <c r="B23" t="s">
        <v>2</v>
      </c>
      <c r="D23" t="s">
        <v>3</v>
      </c>
      <c r="F23" t="s">
        <v>4</v>
      </c>
      <c r="I23" t="s">
        <v>11</v>
      </c>
      <c r="J23" t="s">
        <v>7</v>
      </c>
      <c r="K23" t="s">
        <v>8</v>
      </c>
      <c r="L23" t="s">
        <v>9</v>
      </c>
    </row>
    <row r="24" spans="1:25" x14ac:dyDescent="0.25">
      <c r="B24">
        <v>42</v>
      </c>
      <c r="D24">
        <v>47</v>
      </c>
      <c r="F24">
        <v>8</v>
      </c>
      <c r="J24" s="4">
        <v>0.43</v>
      </c>
      <c r="K24" s="4">
        <v>0.48</v>
      </c>
      <c r="L24" s="4">
        <v>0.08</v>
      </c>
      <c r="M24" s="4"/>
      <c r="N24" s="4"/>
      <c r="O24" s="4"/>
    </row>
    <row r="25" spans="1:25" x14ac:dyDescent="0.25">
      <c r="B25" t="s">
        <v>75</v>
      </c>
      <c r="M25" s="1"/>
      <c r="N25" s="1"/>
      <c r="O25" s="1"/>
    </row>
    <row r="27" spans="1:25" x14ac:dyDescent="0.25">
      <c r="A27" s="3" t="s">
        <v>51</v>
      </c>
    </row>
    <row r="28" spans="1:25" x14ac:dyDescent="0.25">
      <c r="A28" s="10" t="s">
        <v>117</v>
      </c>
      <c r="B28" s="10"/>
      <c r="C28" s="10"/>
      <c r="D28" s="10"/>
      <c r="E28" s="10"/>
      <c r="F28" s="10"/>
      <c r="G28" s="10"/>
      <c r="H28" s="10"/>
      <c r="J28" s="10"/>
      <c r="K28" s="10"/>
      <c r="L28" s="10"/>
      <c r="M28" s="10"/>
    </row>
    <row r="29" spans="1:25" x14ac:dyDescent="0.25">
      <c r="A29" s="10" t="s">
        <v>76</v>
      </c>
      <c r="B29" s="10"/>
      <c r="C29" s="10"/>
      <c r="D29" s="10"/>
      <c r="E29" s="10"/>
      <c r="F29" s="10"/>
      <c r="G29" s="10"/>
      <c r="H29" s="10"/>
      <c r="J29" s="10"/>
      <c r="K29" s="10"/>
      <c r="L29" s="10"/>
      <c r="M29" s="10"/>
    </row>
    <row r="30" spans="1:25" ht="32.25" customHeight="1" x14ac:dyDescent="0.25">
      <c r="A30" s="8" t="s">
        <v>77</v>
      </c>
      <c r="B30" s="8"/>
      <c r="C30" s="8"/>
      <c r="D30" s="8"/>
      <c r="E30" s="8"/>
      <c r="F30" s="8"/>
      <c r="G30" s="8"/>
      <c r="H30" s="8"/>
      <c r="J30" s="9"/>
      <c r="K30" s="9"/>
      <c r="L30" s="9"/>
      <c r="M30" s="9"/>
    </row>
    <row r="31" spans="1:25" x14ac:dyDescent="0.25">
      <c r="A31" s="10" t="s">
        <v>81</v>
      </c>
      <c r="B31" s="10"/>
      <c r="C31" s="10"/>
      <c r="D31" s="10"/>
      <c r="E31" s="10"/>
      <c r="F31" s="10"/>
      <c r="G31" s="10"/>
      <c r="H31" s="10"/>
      <c r="J31" s="10"/>
      <c r="K31" s="10"/>
      <c r="L31" s="10"/>
      <c r="M31" s="10"/>
    </row>
    <row r="32" spans="1:25" ht="29.25" customHeight="1" x14ac:dyDescent="0.25">
      <c r="A32" s="9" t="s">
        <v>82</v>
      </c>
      <c r="B32" s="9"/>
      <c r="C32" s="9"/>
      <c r="D32" s="9"/>
      <c r="E32" s="9"/>
      <c r="F32" s="9"/>
      <c r="G32" s="9"/>
      <c r="H32" s="9"/>
      <c r="J32" s="9"/>
      <c r="K32" s="9"/>
      <c r="L32" s="9"/>
      <c r="M32" s="9"/>
    </row>
    <row r="33" spans="1:8" x14ac:dyDescent="0.25">
      <c r="A33" s="10" t="s">
        <v>83</v>
      </c>
      <c r="B33" s="10"/>
      <c r="C33" s="10"/>
      <c r="D33" s="10"/>
      <c r="E33" s="10"/>
      <c r="F33" s="10"/>
      <c r="G33" s="10"/>
      <c r="H33" s="10"/>
    </row>
    <row r="34" spans="1:8" x14ac:dyDescent="0.25">
      <c r="A34" s="10" t="s">
        <v>85</v>
      </c>
      <c r="B34" s="10"/>
      <c r="C34" s="10"/>
      <c r="D34" s="10"/>
      <c r="E34" s="10"/>
      <c r="F34" s="10"/>
      <c r="G34" s="10"/>
      <c r="H34" s="10"/>
    </row>
    <row r="35" spans="1:8" ht="28.5" customHeight="1" x14ac:dyDescent="0.25">
      <c r="A35" s="9" t="s">
        <v>86</v>
      </c>
      <c r="B35" s="9"/>
      <c r="C35" s="9"/>
      <c r="D35" s="9"/>
      <c r="E35" s="9"/>
      <c r="F35" s="9"/>
      <c r="G35" s="9"/>
      <c r="H35" s="9"/>
    </row>
    <row r="36" spans="1:8" x14ac:dyDescent="0.25">
      <c r="A36" s="10" t="s">
        <v>78</v>
      </c>
      <c r="B36" s="10"/>
      <c r="C36" s="10"/>
      <c r="D36" s="10"/>
      <c r="E36" s="10"/>
      <c r="F36" s="10"/>
      <c r="G36" s="10"/>
      <c r="H36" s="10"/>
    </row>
    <row r="37" spans="1:8" x14ac:dyDescent="0.25">
      <c r="A37" s="10" t="s">
        <v>80</v>
      </c>
      <c r="B37" s="10"/>
      <c r="C37" s="10"/>
      <c r="D37" s="10"/>
      <c r="E37" s="10"/>
      <c r="F37" s="10"/>
      <c r="G37" s="10"/>
      <c r="H37" s="10"/>
    </row>
    <row r="38" spans="1:8" ht="15" customHeight="1" x14ac:dyDescent="0.25">
      <c r="A38" s="9" t="s">
        <v>79</v>
      </c>
      <c r="B38" s="9"/>
      <c r="C38" s="9"/>
      <c r="D38" s="9"/>
      <c r="E38" s="9"/>
      <c r="F38" s="9"/>
      <c r="G38" s="9"/>
      <c r="H38" s="9"/>
    </row>
    <row r="39" spans="1:8" x14ac:dyDescent="0.25">
      <c r="A39" s="10" t="s">
        <v>84</v>
      </c>
      <c r="B39" s="10"/>
      <c r="C39" s="10"/>
      <c r="D39" s="10"/>
      <c r="E39" s="10"/>
      <c r="F39" s="10"/>
      <c r="G39" s="10"/>
      <c r="H39" s="10"/>
    </row>
    <row r="40" spans="1:8" ht="15" customHeight="1" x14ac:dyDescent="0.25">
      <c r="A40" s="9" t="s">
        <v>118</v>
      </c>
      <c r="B40" s="9"/>
      <c r="C40" s="9"/>
      <c r="D40" s="9"/>
      <c r="E40" s="9"/>
      <c r="F40" s="9"/>
      <c r="G40" s="9"/>
      <c r="H40" s="9"/>
    </row>
    <row r="41" spans="1:8" x14ac:dyDescent="0.25">
      <c r="A41" s="10"/>
      <c r="B41" s="10"/>
      <c r="C41" s="10"/>
      <c r="D41" s="10"/>
      <c r="E41" s="10"/>
      <c r="F41" s="10"/>
      <c r="G41" s="10"/>
      <c r="H41" s="10"/>
    </row>
  </sheetData>
  <mergeCells count="19">
    <mergeCell ref="A38:H38"/>
    <mergeCell ref="A39:H39"/>
    <mergeCell ref="A40:H40"/>
    <mergeCell ref="A41:H41"/>
    <mergeCell ref="A34:H34"/>
    <mergeCell ref="A35:H35"/>
    <mergeCell ref="A36:H36"/>
    <mergeCell ref="A37:H37"/>
    <mergeCell ref="J28:M28"/>
    <mergeCell ref="J29:M29"/>
    <mergeCell ref="J30:M30"/>
    <mergeCell ref="J31:M31"/>
    <mergeCell ref="J32:M32"/>
    <mergeCell ref="A31:H31"/>
    <mergeCell ref="A32:H32"/>
    <mergeCell ref="A33:H33"/>
    <mergeCell ref="A28:H28"/>
    <mergeCell ref="A29:H29"/>
    <mergeCell ref="A30:H30"/>
  </mergeCells>
  <printOptions gridLines="1"/>
  <pageMargins left="0.7" right="0.7" top="0.75" bottom="0.75" header="0.3" footer="0.3"/>
  <pageSetup orientation="landscape" r:id="rId1"/>
  <headerFooter>
    <oddHeader>&amp;C&amp;"-,Bold"Bluegrass CTC KY Skills U
Student Intake and Testing Survey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3"/>
  <sheetViews>
    <sheetView view="pageLayout" zoomScaleNormal="100" workbookViewId="0">
      <selection activeCell="K26" sqref="K26"/>
    </sheetView>
  </sheetViews>
  <sheetFormatPr defaultRowHeight="15" x14ac:dyDescent="0.25"/>
  <sheetData>
    <row r="1" spans="1:18" x14ac:dyDescent="0.25">
      <c r="A1" s="3" t="s">
        <v>110</v>
      </c>
    </row>
    <row r="3" spans="1:18" x14ac:dyDescent="0.25">
      <c r="A3" t="s">
        <v>0</v>
      </c>
    </row>
    <row r="4" spans="1:18" x14ac:dyDescent="0.25">
      <c r="J4" t="s">
        <v>1</v>
      </c>
    </row>
    <row r="6" spans="1:18" x14ac:dyDescent="0.25">
      <c r="B6" t="s">
        <v>2</v>
      </c>
      <c r="D6" t="s">
        <v>3</v>
      </c>
      <c r="F6" t="s">
        <v>4</v>
      </c>
      <c r="I6" t="s">
        <v>5</v>
      </c>
      <c r="J6" t="s">
        <v>7</v>
      </c>
      <c r="K6" t="s">
        <v>8</v>
      </c>
      <c r="L6" t="s">
        <v>9</v>
      </c>
      <c r="P6" s="1"/>
      <c r="Q6" s="1"/>
      <c r="R6" s="1"/>
    </row>
    <row r="7" spans="1:18" x14ac:dyDescent="0.25">
      <c r="B7">
        <v>13</v>
      </c>
      <c r="D7">
        <v>6</v>
      </c>
      <c r="F7">
        <v>1</v>
      </c>
      <c r="J7" s="1">
        <v>65</v>
      </c>
      <c r="K7" s="1">
        <v>30</v>
      </c>
      <c r="L7" s="1">
        <v>5</v>
      </c>
    </row>
    <row r="8" spans="1:18" x14ac:dyDescent="0.25">
      <c r="B8" t="s">
        <v>87</v>
      </c>
      <c r="J8" s="1"/>
      <c r="K8" s="1"/>
      <c r="L8" s="1"/>
    </row>
    <row r="9" spans="1:18" x14ac:dyDescent="0.25">
      <c r="B9">
        <v>1</v>
      </c>
    </row>
    <row r="10" spans="1:18" x14ac:dyDescent="0.25">
      <c r="A10" t="s">
        <v>10</v>
      </c>
    </row>
    <row r="12" spans="1:18" x14ac:dyDescent="0.25">
      <c r="B12" t="s">
        <v>2</v>
      </c>
      <c r="D12" t="s">
        <v>3</v>
      </c>
      <c r="F12" t="s">
        <v>4</v>
      </c>
      <c r="I12" t="s">
        <v>11</v>
      </c>
      <c r="J12" t="s">
        <v>7</v>
      </c>
      <c r="K12" t="s">
        <v>8</v>
      </c>
      <c r="L12" t="s">
        <v>9</v>
      </c>
    </row>
    <row r="13" spans="1:18" x14ac:dyDescent="0.25">
      <c r="B13">
        <v>17</v>
      </c>
      <c r="D13">
        <v>2</v>
      </c>
      <c r="F13">
        <v>1</v>
      </c>
      <c r="J13">
        <v>85</v>
      </c>
      <c r="K13">
        <v>10</v>
      </c>
      <c r="L13">
        <v>5</v>
      </c>
    </row>
    <row r="15" spans="1:18" x14ac:dyDescent="0.25">
      <c r="A15" t="s">
        <v>12</v>
      </c>
    </row>
    <row r="17" spans="1:12" x14ac:dyDescent="0.25">
      <c r="B17" t="s">
        <v>2</v>
      </c>
      <c r="D17" t="s">
        <v>3</v>
      </c>
      <c r="F17" t="s">
        <v>4</v>
      </c>
      <c r="I17" t="s">
        <v>13</v>
      </c>
      <c r="J17" t="s">
        <v>7</v>
      </c>
      <c r="K17" t="s">
        <v>8</v>
      </c>
      <c r="L17" t="s">
        <v>9</v>
      </c>
    </row>
    <row r="18" spans="1:12" x14ac:dyDescent="0.25">
      <c r="B18">
        <v>14</v>
      </c>
      <c r="D18">
        <v>4</v>
      </c>
      <c r="F18">
        <v>1</v>
      </c>
      <c r="J18" s="4">
        <v>0.74</v>
      </c>
      <c r="K18" s="4">
        <v>0.21</v>
      </c>
      <c r="L18" s="4">
        <v>0.05</v>
      </c>
    </row>
    <row r="20" spans="1:12" x14ac:dyDescent="0.25">
      <c r="A20" s="3" t="s">
        <v>14</v>
      </c>
    </row>
    <row r="21" spans="1:12" x14ac:dyDescent="0.25">
      <c r="A21" s="10" t="s">
        <v>88</v>
      </c>
      <c r="B21" s="10"/>
      <c r="C21" s="10"/>
      <c r="D21" s="10"/>
      <c r="E21" s="10"/>
      <c r="F21" s="10"/>
      <c r="G21" s="10"/>
      <c r="H21" s="10"/>
    </row>
    <row r="22" spans="1:12" x14ac:dyDescent="0.25">
      <c r="A22" s="10" t="s">
        <v>89</v>
      </c>
      <c r="B22" s="10"/>
      <c r="C22" s="10"/>
      <c r="D22" s="10"/>
      <c r="E22" s="10"/>
      <c r="F22" s="10"/>
      <c r="G22" s="10"/>
      <c r="H22" s="10"/>
    </row>
    <row r="23" spans="1:12" x14ac:dyDescent="0.25">
      <c r="A23" s="10" t="s">
        <v>111</v>
      </c>
      <c r="B23" s="10"/>
      <c r="C23" s="10"/>
      <c r="D23" s="10"/>
      <c r="E23" s="10"/>
      <c r="F23" s="10"/>
      <c r="G23" s="10"/>
      <c r="H23" s="10"/>
    </row>
  </sheetData>
  <mergeCells count="3">
    <mergeCell ref="A21:H21"/>
    <mergeCell ref="A22:H22"/>
    <mergeCell ref="A23:H23"/>
  </mergeCells>
  <printOptions gridLines="1"/>
  <pageMargins left="0.7" right="0.7" top="0.75" bottom="0.75" header="0.3" footer="0.3"/>
  <pageSetup orientation="landscape" r:id="rId1"/>
  <headerFooter>
    <oddHeader>&amp;C&amp;"-,Bold"Bluegrass CTC KY Skills U
Student Intake and Testing Survey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5"/>
  <sheetViews>
    <sheetView view="pageLayout" zoomScaleNormal="100" workbookViewId="0">
      <selection activeCell="F19" sqref="F19"/>
    </sheetView>
  </sheetViews>
  <sheetFormatPr defaultRowHeight="15" x14ac:dyDescent="0.25"/>
  <sheetData>
    <row r="1" spans="1:13" x14ac:dyDescent="0.25">
      <c r="A1" s="3" t="s">
        <v>112</v>
      </c>
    </row>
    <row r="3" spans="1:13" ht="27" customHeight="1" x14ac:dyDescent="0.25">
      <c r="A3" s="9" t="s">
        <v>25</v>
      </c>
      <c r="B3" s="9"/>
      <c r="C3" s="9"/>
      <c r="D3" s="9"/>
      <c r="E3" s="9"/>
      <c r="F3" s="9"/>
      <c r="G3" s="9"/>
    </row>
    <row r="4" spans="1:13" x14ac:dyDescent="0.25">
      <c r="K4" t="s">
        <v>1</v>
      </c>
    </row>
    <row r="6" spans="1:13" x14ac:dyDescent="0.25">
      <c r="B6" t="s">
        <v>2</v>
      </c>
      <c r="D6" t="s">
        <v>3</v>
      </c>
      <c r="F6" t="s">
        <v>4</v>
      </c>
      <c r="I6" t="s">
        <v>5</v>
      </c>
      <c r="J6" t="s">
        <v>6</v>
      </c>
      <c r="K6" t="s">
        <v>7</v>
      </c>
      <c r="L6" t="s">
        <v>8</v>
      </c>
      <c r="M6" t="s">
        <v>9</v>
      </c>
    </row>
    <row r="7" spans="1:13" x14ac:dyDescent="0.25">
      <c r="B7">
        <v>13</v>
      </c>
      <c r="D7">
        <v>4</v>
      </c>
      <c r="F7">
        <v>3</v>
      </c>
      <c r="J7">
        <f>SUM(B7,D7,F7,H7)</f>
        <v>20</v>
      </c>
      <c r="K7" s="1">
        <f>B7/J7*100</f>
        <v>65</v>
      </c>
      <c r="L7" s="1">
        <f>D7/J7*100</f>
        <v>20</v>
      </c>
      <c r="M7" s="1">
        <f>F7/J7*100</f>
        <v>15</v>
      </c>
    </row>
    <row r="9" spans="1:13" s="2" customFormat="1" ht="33" customHeight="1" x14ac:dyDescent="0.25">
      <c r="A9" s="9" t="s">
        <v>27</v>
      </c>
      <c r="B9" s="9"/>
      <c r="C9" s="9"/>
      <c r="D9" s="9"/>
      <c r="E9" s="9"/>
      <c r="F9" s="9"/>
      <c r="G9" s="9"/>
      <c r="H9" s="9"/>
    </row>
    <row r="11" spans="1:13" x14ac:dyDescent="0.25">
      <c r="B11" t="s">
        <v>2</v>
      </c>
      <c r="D11" t="s">
        <v>3</v>
      </c>
      <c r="F11" t="s">
        <v>4</v>
      </c>
      <c r="I11" t="s">
        <v>11</v>
      </c>
      <c r="J11" t="s">
        <v>6</v>
      </c>
      <c r="K11" t="s">
        <v>7</v>
      </c>
      <c r="L11" t="s">
        <v>8</v>
      </c>
      <c r="M11" t="s">
        <v>9</v>
      </c>
    </row>
    <row r="12" spans="1:13" x14ac:dyDescent="0.25">
      <c r="B12">
        <v>8</v>
      </c>
      <c r="D12">
        <v>9</v>
      </c>
      <c r="F12">
        <v>3</v>
      </c>
      <c r="J12">
        <v>20</v>
      </c>
      <c r="K12" s="1">
        <v>40</v>
      </c>
      <c r="L12" s="1">
        <v>45</v>
      </c>
      <c r="M12" s="1">
        <v>15</v>
      </c>
    </row>
    <row r="13" spans="1:13" x14ac:dyDescent="0.25">
      <c r="K13" s="1"/>
      <c r="L13" s="1"/>
      <c r="M13" s="1"/>
    </row>
    <row r="14" spans="1:13" x14ac:dyDescent="0.25">
      <c r="A14" s="3" t="s">
        <v>14</v>
      </c>
    </row>
    <row r="15" spans="1:13" ht="31.5" customHeight="1" x14ac:dyDescent="0.25">
      <c r="A15" s="9" t="s">
        <v>90</v>
      </c>
      <c r="B15" s="9"/>
      <c r="C15" s="9"/>
      <c r="D15" s="9"/>
      <c r="E15" s="9"/>
      <c r="F15" s="9"/>
      <c r="G15" s="9"/>
      <c r="H15" s="9"/>
    </row>
  </sheetData>
  <mergeCells count="3">
    <mergeCell ref="A15:H15"/>
    <mergeCell ref="A3:G3"/>
    <mergeCell ref="A9:H9"/>
  </mergeCells>
  <printOptions gridLines="1"/>
  <pageMargins left="0.7" right="0.7" top="0.75" bottom="0.75" header="0.3" footer="0.3"/>
  <pageSetup orientation="landscape" r:id="rId1"/>
  <headerFooter>
    <oddHeader>&amp;C&amp;"-,Bold"Bluegrass CTC KY Skills U
Student Intake and Testing Survey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9"/>
  <sheetViews>
    <sheetView view="pageLayout" zoomScaleNormal="100" workbookViewId="0">
      <selection activeCell="I30" sqref="I30"/>
    </sheetView>
  </sheetViews>
  <sheetFormatPr defaultRowHeight="15" x14ac:dyDescent="0.25"/>
  <cols>
    <col min="12" max="12" width="10.5703125" customWidth="1"/>
  </cols>
  <sheetData>
    <row r="1" spans="1:16" x14ac:dyDescent="0.25">
      <c r="A1" s="3" t="s">
        <v>113</v>
      </c>
    </row>
    <row r="3" spans="1:16" x14ac:dyDescent="0.25">
      <c r="A3" t="s">
        <v>35</v>
      </c>
    </row>
    <row r="4" spans="1:16" x14ac:dyDescent="0.25">
      <c r="J4" t="s">
        <v>1</v>
      </c>
    </row>
    <row r="5" spans="1:16" x14ac:dyDescent="0.25">
      <c r="B5" t="s">
        <v>36</v>
      </c>
      <c r="D5" t="s">
        <v>37</v>
      </c>
      <c r="F5" t="s">
        <v>38</v>
      </c>
      <c r="I5" t="s">
        <v>5</v>
      </c>
      <c r="J5" t="s">
        <v>6</v>
      </c>
      <c r="K5" t="s">
        <v>39</v>
      </c>
      <c r="L5" t="s">
        <v>40</v>
      </c>
      <c r="M5" t="s">
        <v>41</v>
      </c>
    </row>
    <row r="6" spans="1:16" x14ac:dyDescent="0.25">
      <c r="B6">
        <v>3</v>
      </c>
      <c r="D6">
        <v>16</v>
      </c>
      <c r="F6">
        <v>1</v>
      </c>
      <c r="J6">
        <f>SUM(B6,D6,F6)</f>
        <v>20</v>
      </c>
      <c r="K6" s="1">
        <f>B6/J6*100</f>
        <v>15</v>
      </c>
      <c r="L6" s="1">
        <f>D6/J6*100</f>
        <v>80</v>
      </c>
      <c r="M6" s="1">
        <f>F6/J6*100</f>
        <v>5</v>
      </c>
    </row>
    <row r="8" spans="1:16" x14ac:dyDescent="0.25">
      <c r="A8" t="s">
        <v>42</v>
      </c>
    </row>
    <row r="9" spans="1:16" x14ac:dyDescent="0.25">
      <c r="K9" s="1"/>
      <c r="L9" s="1"/>
      <c r="M9" s="1"/>
      <c r="N9" s="1"/>
      <c r="O9" s="1"/>
      <c r="P9" s="1"/>
    </row>
    <row r="10" spans="1:16" x14ac:dyDescent="0.25">
      <c r="B10" t="s">
        <v>43</v>
      </c>
      <c r="D10" t="s">
        <v>44</v>
      </c>
      <c r="F10" t="s">
        <v>45</v>
      </c>
      <c r="I10" t="s">
        <v>11</v>
      </c>
      <c r="J10" t="s">
        <v>6</v>
      </c>
      <c r="K10" t="s">
        <v>43</v>
      </c>
      <c r="L10" t="s">
        <v>44</v>
      </c>
      <c r="M10" t="s">
        <v>45</v>
      </c>
    </row>
    <row r="11" spans="1:16" x14ac:dyDescent="0.25">
      <c r="B11">
        <v>1</v>
      </c>
      <c r="D11">
        <v>7</v>
      </c>
      <c r="F11">
        <v>3</v>
      </c>
      <c r="J11">
        <v>20</v>
      </c>
      <c r="K11" s="1">
        <v>5</v>
      </c>
      <c r="L11" s="1">
        <v>35</v>
      </c>
      <c r="M11" s="1">
        <v>15</v>
      </c>
      <c r="N11" s="1"/>
      <c r="O11" s="1"/>
      <c r="P11" s="1"/>
    </row>
    <row r="12" spans="1:16" x14ac:dyDescent="0.25">
      <c r="K12" s="1"/>
      <c r="L12" s="1"/>
      <c r="M12" s="1"/>
      <c r="N12" s="1"/>
      <c r="O12" s="1"/>
      <c r="P12" s="1"/>
    </row>
    <row r="13" spans="1:16" x14ac:dyDescent="0.25">
      <c r="B13" t="s">
        <v>46</v>
      </c>
      <c r="D13" t="s">
        <v>47</v>
      </c>
      <c r="F13" t="s">
        <v>38</v>
      </c>
      <c r="J13" t="s">
        <v>46</v>
      </c>
      <c r="K13" t="s">
        <v>47</v>
      </c>
      <c r="L13" t="s">
        <v>38</v>
      </c>
      <c r="N13" s="1"/>
      <c r="O13" s="1"/>
      <c r="P13" s="1"/>
    </row>
    <row r="14" spans="1:16" x14ac:dyDescent="0.25">
      <c r="B14">
        <v>3</v>
      </c>
      <c r="D14">
        <v>5</v>
      </c>
      <c r="F14">
        <v>1</v>
      </c>
      <c r="J14" s="1">
        <v>15</v>
      </c>
      <c r="K14" s="1">
        <v>25</v>
      </c>
      <c r="L14" s="1">
        <v>5</v>
      </c>
      <c r="N14" s="1"/>
      <c r="O14" s="1"/>
      <c r="P14" s="1"/>
    </row>
    <row r="16" spans="1:16" x14ac:dyDescent="0.25">
      <c r="A16" t="s">
        <v>49</v>
      </c>
    </row>
    <row r="18" spans="1:22" x14ac:dyDescent="0.25">
      <c r="B18" t="s">
        <v>2</v>
      </c>
      <c r="D18" t="s">
        <v>3</v>
      </c>
      <c r="F18" t="s">
        <v>4</v>
      </c>
      <c r="I18" t="s">
        <v>5</v>
      </c>
      <c r="J18" t="s">
        <v>6</v>
      </c>
      <c r="K18" t="s">
        <v>7</v>
      </c>
      <c r="L18" t="s">
        <v>8</v>
      </c>
      <c r="M18" t="s">
        <v>9</v>
      </c>
    </row>
    <row r="19" spans="1:22" x14ac:dyDescent="0.25">
      <c r="B19">
        <v>19</v>
      </c>
      <c r="D19">
        <v>1</v>
      </c>
      <c r="F19">
        <v>0</v>
      </c>
      <c r="J19">
        <v>20</v>
      </c>
      <c r="K19">
        <v>95</v>
      </c>
      <c r="L19">
        <v>5</v>
      </c>
      <c r="M19">
        <v>0</v>
      </c>
    </row>
    <row r="21" spans="1:22" x14ac:dyDescent="0.25">
      <c r="A21" t="s">
        <v>50</v>
      </c>
    </row>
    <row r="23" spans="1:22" x14ac:dyDescent="0.25">
      <c r="B23" t="s">
        <v>2</v>
      </c>
      <c r="D23" t="s">
        <v>3</v>
      </c>
      <c r="F23" t="s">
        <v>4</v>
      </c>
      <c r="I23" t="s">
        <v>11</v>
      </c>
      <c r="J23" t="s">
        <v>6</v>
      </c>
      <c r="K23" t="s">
        <v>7</v>
      </c>
      <c r="L23" t="s">
        <v>8</v>
      </c>
      <c r="M23" t="s">
        <v>9</v>
      </c>
    </row>
    <row r="24" spans="1:22" x14ac:dyDescent="0.25">
      <c r="B24">
        <v>14</v>
      </c>
      <c r="D24">
        <v>3</v>
      </c>
      <c r="F24">
        <v>3</v>
      </c>
      <c r="J24">
        <v>20</v>
      </c>
      <c r="K24" s="1">
        <v>70</v>
      </c>
      <c r="L24" s="1">
        <v>15</v>
      </c>
      <c r="M24" s="1">
        <v>15</v>
      </c>
    </row>
    <row r="26" spans="1:22" x14ac:dyDescent="0.25">
      <c r="A26" s="3" t="s">
        <v>51</v>
      </c>
    </row>
    <row r="28" spans="1:22" x14ac:dyDescent="0.25">
      <c r="A28" s="10" t="s">
        <v>91</v>
      </c>
      <c r="B28" s="10"/>
      <c r="C28" s="10"/>
      <c r="D28" s="10"/>
      <c r="E28" s="10"/>
      <c r="F28" s="10"/>
      <c r="G28" s="10"/>
      <c r="H28" s="10"/>
    </row>
    <row r="29" spans="1:22" x14ac:dyDescent="0.25">
      <c r="A29" s="10" t="s">
        <v>92</v>
      </c>
      <c r="B29" s="10"/>
      <c r="C29" s="10"/>
      <c r="D29" s="10"/>
      <c r="E29" s="10"/>
      <c r="F29" s="10"/>
      <c r="G29" s="10"/>
      <c r="H29" s="10"/>
      <c r="T29" s="1"/>
      <c r="U29" s="1"/>
      <c r="V29" s="1"/>
    </row>
  </sheetData>
  <mergeCells count="2">
    <mergeCell ref="A28:H28"/>
    <mergeCell ref="A29:H29"/>
  </mergeCells>
  <printOptions gridLines="1"/>
  <pageMargins left="0.7" right="0.7" top="0.75" bottom="0.75" header="0.3" footer="0.3"/>
  <pageSetup scale="94" fitToHeight="0" orientation="landscape" r:id="rId1"/>
  <headerFooter>
    <oddHeader>&amp;C&amp;"-,Bold"Bluegrass CTC KY Skills U
Student Intake and Testing Survey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Before Testing GED</vt:lpstr>
      <vt:lpstr>Testing GED</vt:lpstr>
      <vt:lpstr>After Orientation GED</vt:lpstr>
      <vt:lpstr>Before Testing ESL</vt:lpstr>
      <vt:lpstr>Testing ESL</vt:lpstr>
      <vt:lpstr>After Orientation ESL</vt:lpstr>
      <vt:lpstr>Before Testing- Unstated</vt:lpstr>
      <vt:lpstr>Testing Unstated</vt:lpstr>
      <vt:lpstr>After Orientation Unstated</vt:lpstr>
    </vt:vector>
  </TitlesOfParts>
  <Manager/>
  <Company>KCTCS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Eveleth, Alexandra M (Bluegrass)</dc:creator>
  <cp:keywords/>
  <dc:description/>
  <cp:lastModifiedBy>skptv_000</cp:lastModifiedBy>
  <cp:revision/>
  <cp:lastPrinted>2019-04-24T20:41:56Z</cp:lastPrinted>
  <dcterms:created xsi:type="dcterms:W3CDTF">2019-04-11T14:17:16Z</dcterms:created>
  <dcterms:modified xsi:type="dcterms:W3CDTF">2019-04-28T22:58:38Z</dcterms:modified>
  <cp:category/>
  <cp:contentStatus/>
</cp:coreProperties>
</file>